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выполненных рабо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1"/>
    </font>
    <font>
      <name val="Times New Roman"/>
      <sz val="11"/>
    </font>
    <font>
      <name val="Times New Roman"/>
      <i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4" fontId="2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4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selection activeCell="A1" sqref="A1"/>
    </sheetView>
  </sheetViews>
  <sheetFormatPr baseColWidth="8" defaultRowHeight="15"/>
  <cols>
    <col width="9.4" customWidth="1" min="1" max="1"/>
    <col width="43.6" customWidth="1" min="2" max="2"/>
    <col width="11.2" customWidth="1" min="3" max="3"/>
    <col width="13" customWidth="1" min="4" max="4"/>
    <col width="14.8" customWidth="1" min="5" max="5"/>
    <col width="14.8" customWidth="1" min="6" max="6"/>
  </cols>
  <sheetData>
    <row r="1">
      <c r="A1" s="1" t="inlineStr">
        <is>
          <t>АКТ ВЫПОЛНЕННЫХ РАБОТ № ________ от «___» ____________ 20___ г.</t>
        </is>
      </c>
    </row>
    <row r="3">
      <c r="A3" s="2" t="inlineStr">
        <is>
          <t>Общие сведения</t>
        </is>
      </c>
    </row>
    <row r="4">
      <c r="A4" s="3" t="inlineStr">
        <is>
          <t>Заказчик</t>
        </is>
      </c>
      <c r="B4" s="4" t="n"/>
      <c r="C4" s="3" t="inlineStr"/>
      <c r="D4" s="4" t="n"/>
      <c r="E4" s="4" t="n"/>
      <c r="F4" s="4" t="n"/>
    </row>
    <row r="5">
      <c r="A5" s="3" t="inlineStr">
        <is>
          <t>Исполнитель</t>
        </is>
      </c>
      <c r="B5" s="4" t="n"/>
      <c r="C5" s="3" t="inlineStr"/>
      <c r="D5" s="4" t="n"/>
      <c r="E5" s="4" t="n"/>
      <c r="F5" s="4" t="n"/>
    </row>
    <row r="6">
      <c r="A6" s="3" t="inlineStr">
        <is>
          <t>Основание</t>
        </is>
      </c>
      <c r="B6" s="4" t="n"/>
      <c r="C6" s="3" t="inlineStr"/>
      <c r="D6" s="4" t="n"/>
      <c r="E6" s="4" t="n"/>
      <c r="F6" s="4" t="n"/>
    </row>
    <row r="7">
      <c r="A7" s="3" t="inlineStr">
        <is>
          <t>Объект ремонта</t>
        </is>
      </c>
      <c r="B7" s="4" t="n"/>
      <c r="C7" s="3" t="inlineStr"/>
      <c r="D7" s="4" t="n"/>
      <c r="E7" s="4" t="n"/>
      <c r="F7" s="4" t="n"/>
    </row>
    <row r="9">
      <c r="A9" s="2" t="inlineStr">
        <is>
          <t>Сроки и условия</t>
        </is>
      </c>
    </row>
    <row r="10">
      <c r="A10" s="3" t="inlineStr">
        <is>
          <t>Начало работ</t>
        </is>
      </c>
      <c r="B10" s="4" t="n"/>
      <c r="C10" s="3" t="inlineStr"/>
      <c r="D10" s="4" t="n"/>
      <c r="E10" s="4" t="n"/>
      <c r="F10" s="4" t="n"/>
    </row>
    <row r="11">
      <c r="A11" s="3" t="inlineStr">
        <is>
          <t>Окончание работ</t>
        </is>
      </c>
      <c r="B11" s="4" t="n"/>
      <c r="C11" s="3" t="inlineStr"/>
      <c r="D11" s="4" t="n"/>
      <c r="E11" s="4" t="n"/>
      <c r="F11" s="4" t="n"/>
    </row>
    <row r="12">
      <c r="A12" s="3" t="inlineStr">
        <is>
          <t>Гарантия</t>
        </is>
      </c>
      <c r="B12" s="4" t="n"/>
      <c r="C12" s="3" t="inlineStr"/>
      <c r="D12" s="4" t="n"/>
      <c r="E12" s="4" t="n"/>
      <c r="F12" s="4" t="n"/>
    </row>
    <row r="14">
      <c r="A14" s="2" t="inlineStr">
        <is>
          <t>Выполненные работы</t>
        </is>
      </c>
    </row>
    <row r="15">
      <c r="A15" s="5" t="inlineStr">
        <is>
          <t>№</t>
        </is>
      </c>
      <c r="B15" s="5" t="inlineStr">
        <is>
          <t>Наименование работ</t>
        </is>
      </c>
      <c r="C15" s="5" t="inlineStr">
        <is>
          <t>Н/ч</t>
        </is>
      </c>
      <c r="D15" s="5" t="inlineStr">
        <is>
          <t>Ставка, ₽</t>
        </is>
      </c>
      <c r="E15" s="5" t="inlineStr">
        <is>
          <t>Сумма, ₽</t>
        </is>
      </c>
    </row>
    <row r="16">
      <c r="A16" s="3" t="n"/>
      <c r="B16" s="3" t="n"/>
      <c r="C16" s="3" t="n"/>
      <c r="D16" s="3" t="n"/>
      <c r="E16" s="6">
        <f>IF(AND(C16="",D16=""),"",C16*D16)</f>
        <v/>
      </c>
    </row>
    <row r="17">
      <c r="A17" s="3" t="n"/>
      <c r="B17" s="3" t="n"/>
      <c r="C17" s="3" t="n"/>
      <c r="D17" s="3" t="n"/>
      <c r="E17" s="6">
        <f>IF(AND(C17="",D17=""),"",C17*D17)</f>
        <v/>
      </c>
    </row>
    <row r="18">
      <c r="A18" s="3" t="n"/>
      <c r="B18" s="3" t="n"/>
      <c r="C18" s="3" t="n"/>
      <c r="D18" s="3" t="n"/>
      <c r="E18" s="6">
        <f>IF(AND(C18="",D18=""),"",C18*D18)</f>
        <v/>
      </c>
    </row>
    <row r="19">
      <c r="A19" s="3" t="n"/>
      <c r="B19" s="3" t="n"/>
      <c r="C19" s="3" t="n"/>
      <c r="D19" s="3" t="n"/>
      <c r="E19" s="6">
        <f>IF(AND(C19="",D19=""),"",C19*D19)</f>
        <v/>
      </c>
    </row>
    <row r="20">
      <c r="A20" s="3" t="n"/>
      <c r="B20" s="3" t="n"/>
      <c r="C20" s="3" t="n"/>
      <c r="D20" s="3" t="n"/>
      <c r="E20" s="6">
        <f>IF(AND(C20="",D20=""),"",C20*D20)</f>
        <v/>
      </c>
    </row>
    <row r="21">
      <c r="A21" s="3" t="n"/>
      <c r="B21" s="3" t="n"/>
      <c r="C21" s="3" t="n"/>
      <c r="D21" s="3" t="n"/>
      <c r="E21" s="6">
        <f>IF(AND(C21="",D21=""),"",C21*D21)</f>
        <v/>
      </c>
    </row>
    <row r="22">
      <c r="A22" s="3" t="n"/>
      <c r="B22" s="3" t="n"/>
      <c r="C22" s="3" t="n"/>
      <c r="D22" s="3" t="n"/>
      <c r="E22" s="6">
        <f>IF(AND(C22="",D22=""),"",C22*D22)</f>
        <v/>
      </c>
    </row>
    <row r="23">
      <c r="A23" s="3" t="n"/>
      <c r="B23" s="3" t="n"/>
      <c r="C23" s="3" t="n"/>
      <c r="D23" s="3" t="n"/>
      <c r="E23" s="6">
        <f>IF(AND(C23="",D23=""),"",C23*D23)</f>
        <v/>
      </c>
    </row>
    <row r="24">
      <c r="A24" s="7" t="inlineStr">
        <is>
          <t>Итого по разделу</t>
        </is>
      </c>
      <c r="B24" s="8" t="n"/>
      <c r="C24" s="8" t="n"/>
      <c r="D24" s="8" t="n"/>
      <c r="E24" s="9">
        <f>SUM(E16:E23)</f>
        <v/>
      </c>
    </row>
    <row r="26">
      <c r="A26" s="2" t="inlineStr">
        <is>
          <t>Использованные запчасти и материалы</t>
        </is>
      </c>
    </row>
    <row r="27">
      <c r="A27" s="5" t="inlineStr">
        <is>
          <t>№</t>
        </is>
      </c>
      <c r="B27" s="5" t="inlineStr">
        <is>
          <t>Артикул / наименование</t>
        </is>
      </c>
      <c r="C27" s="5" t="inlineStr">
        <is>
          <t>Ед.</t>
        </is>
      </c>
      <c r="D27" s="5" t="inlineStr">
        <is>
          <t>Кол-во</t>
        </is>
      </c>
      <c r="E27" s="5" t="inlineStr">
        <is>
          <t>Цена, ₽</t>
        </is>
      </c>
      <c r="F27" s="5" t="inlineStr">
        <is>
          <t>Сумма, ₽</t>
        </is>
      </c>
    </row>
    <row r="28">
      <c r="A28" s="3" t="n"/>
      <c r="B28" s="3" t="n"/>
      <c r="C28" s="3" t="n"/>
      <c r="D28" s="3" t="n"/>
      <c r="E28" s="3" t="n"/>
      <c r="F28" s="6">
        <f>IF(AND(D28="",E28=""),"",D28*E28)</f>
        <v/>
      </c>
    </row>
    <row r="29">
      <c r="A29" s="3" t="n"/>
      <c r="B29" s="3" t="n"/>
      <c r="C29" s="3" t="n"/>
      <c r="D29" s="3" t="n"/>
      <c r="E29" s="3" t="n"/>
      <c r="F29" s="6">
        <f>IF(AND(D29="",E29=""),"",D29*E29)</f>
        <v/>
      </c>
    </row>
    <row r="30">
      <c r="A30" s="3" t="n"/>
      <c r="B30" s="3" t="n"/>
      <c r="C30" s="3" t="n"/>
      <c r="D30" s="3" t="n"/>
      <c r="E30" s="3" t="n"/>
      <c r="F30" s="6">
        <f>IF(AND(D30="",E30=""),"",D30*E30)</f>
        <v/>
      </c>
    </row>
    <row r="31">
      <c r="A31" s="3" t="n"/>
      <c r="B31" s="3" t="n"/>
      <c r="C31" s="3" t="n"/>
      <c r="D31" s="3" t="n"/>
      <c r="E31" s="3" t="n"/>
      <c r="F31" s="6">
        <f>IF(AND(D31="",E31=""),"",D31*E31)</f>
        <v/>
      </c>
    </row>
    <row r="32">
      <c r="A32" s="3" t="n"/>
      <c r="B32" s="3" t="n"/>
      <c r="C32" s="3" t="n"/>
      <c r="D32" s="3" t="n"/>
      <c r="E32" s="3" t="n"/>
      <c r="F32" s="6">
        <f>IF(AND(D32="",E32=""),"",D32*E32)</f>
        <v/>
      </c>
    </row>
    <row r="33">
      <c r="A33" s="3" t="n"/>
      <c r="B33" s="3" t="n"/>
      <c r="C33" s="3" t="n"/>
      <c r="D33" s="3" t="n"/>
      <c r="E33" s="3" t="n"/>
      <c r="F33" s="6">
        <f>IF(AND(D33="",E33=""),"",D33*E33)</f>
        <v/>
      </c>
    </row>
    <row r="34">
      <c r="A34" s="7" t="inlineStr">
        <is>
          <t>Итого по разделу</t>
        </is>
      </c>
      <c r="B34" s="8" t="n"/>
      <c r="C34" s="8" t="n"/>
      <c r="D34" s="8" t="n"/>
      <c r="E34" s="8" t="n"/>
      <c r="F34" s="9">
        <f>SUM(F28:F33)</f>
        <v/>
      </c>
    </row>
    <row r="36">
      <c r="A36" s="2" t="inlineStr">
        <is>
          <t>Итого</t>
        </is>
      </c>
    </row>
    <row r="37">
      <c r="A37" s="10" t="inlineStr">
        <is>
          <t>Выполненные работы</t>
        </is>
      </c>
      <c r="B37" s="8" t="n"/>
      <c r="C37" s="8" t="n"/>
      <c r="D37" s="8" t="n"/>
      <c r="E37" s="8" t="n"/>
      <c r="F37" s="11">
        <f>E24</f>
        <v/>
      </c>
    </row>
    <row r="38">
      <c r="A38" s="10" t="inlineStr">
        <is>
          <t>Использованные запчасти и материалы</t>
        </is>
      </c>
      <c r="B38" s="8" t="n"/>
      <c r="C38" s="8" t="n"/>
      <c r="D38" s="8" t="n"/>
      <c r="E38" s="8" t="n"/>
      <c r="F38" s="11">
        <f>F34</f>
        <v/>
      </c>
    </row>
    <row r="39">
      <c r="A39" s="10" t="inlineStr">
        <is>
          <t>Итого без НДС</t>
        </is>
      </c>
      <c r="B39" s="8" t="n"/>
      <c r="C39" s="8" t="n"/>
      <c r="D39" s="8" t="n"/>
      <c r="E39" s="8" t="n"/>
      <c r="F39" s="12">
        <f>F37+F38</f>
        <v/>
      </c>
    </row>
    <row r="40">
      <c r="A40" s="10" t="inlineStr">
        <is>
          <t>Ставка НДС, % (0 или пусто — «Без НДС»)</t>
        </is>
      </c>
      <c r="B40" s="8" t="n"/>
      <c r="C40" s="8" t="n"/>
      <c r="D40" s="8" t="n"/>
      <c r="E40" s="8" t="n"/>
      <c r="F40" s="10" t="n"/>
    </row>
    <row r="41">
      <c r="A41" s="10" t="inlineStr">
        <is>
          <t>НДС</t>
        </is>
      </c>
      <c r="B41" s="8" t="n"/>
      <c r="C41" s="8" t="n"/>
      <c r="D41" s="8" t="n"/>
      <c r="E41" s="8" t="n"/>
      <c r="F41" s="12">
        <f>IF(N(F40)=0,"Без НДС",ROUND(F39*F40/100,2))</f>
        <v/>
      </c>
    </row>
    <row r="42">
      <c r="A42" s="7" t="inlineStr">
        <is>
          <t>Всего</t>
        </is>
      </c>
      <c r="B42" s="8" t="n"/>
      <c r="C42" s="8" t="n"/>
      <c r="D42" s="8" t="n"/>
      <c r="E42" s="8" t="n"/>
      <c r="F42" s="9">
        <f>F39+N(F41)</f>
        <v/>
      </c>
    </row>
    <row r="45">
      <c r="A45" s="13" t="inlineStr">
        <is>
          <t>Работы выполнены в полном объёме и в срок. Заказчик претензий по объёму, качеству и срокам выполнения работ не имеет.</t>
        </is>
      </c>
    </row>
    <row r="46"/>
    <row r="49">
      <c r="A49" s="2" t="inlineStr">
        <is>
          <t>Работы сдал (исполнитель):</t>
        </is>
      </c>
    </row>
    <row r="50">
      <c r="A50" s="14" t="inlineStr">
        <is>
          <t>_______________ / _______________ / _______________</t>
        </is>
      </c>
    </row>
    <row r="51">
      <c r="A51" s="15" t="inlineStr">
        <is>
          <t>должность / подпись / Фамилия И. О.</t>
        </is>
      </c>
    </row>
    <row r="53">
      <c r="A53" s="2" t="inlineStr">
        <is>
          <t>Работы принял (заказчик):</t>
        </is>
      </c>
    </row>
    <row r="54">
      <c r="A54" s="14" t="inlineStr">
        <is>
          <t>_______________ / _______________ / _______________</t>
        </is>
      </c>
    </row>
    <row r="55">
      <c r="A55" s="15" t="inlineStr">
        <is>
          <t>должность / подпись / Фамилия И. О.</t>
        </is>
      </c>
    </row>
    <row r="58">
      <c r="A58" s="15" t="inlineStr">
        <is>
          <t>Сделано в DefAct — defact.pro</t>
        </is>
      </c>
    </row>
  </sheetData>
  <mergeCells count="24">
    <mergeCell ref="A39:E39"/>
    <mergeCell ref="A34:E34"/>
    <mergeCell ref="A11:B11"/>
    <mergeCell ref="C7:F7"/>
    <mergeCell ref="A6:B6"/>
    <mergeCell ref="A7:B7"/>
    <mergeCell ref="A41:E41"/>
    <mergeCell ref="C6:F6"/>
    <mergeCell ref="A37:E37"/>
    <mergeCell ref="A24:D24"/>
    <mergeCell ref="C5:F5"/>
    <mergeCell ref="A12:B12"/>
    <mergeCell ref="A45:F46"/>
    <mergeCell ref="C4:F4"/>
    <mergeCell ref="A42:E42"/>
    <mergeCell ref="A5:B5"/>
    <mergeCell ref="C10:F10"/>
    <mergeCell ref="A4:B4"/>
    <mergeCell ref="A38:E38"/>
    <mergeCell ref="A1:F1"/>
    <mergeCell ref="C12:F12"/>
    <mergeCell ref="A10:B10"/>
    <mergeCell ref="C11:F11"/>
    <mergeCell ref="A40:E40"/>
  </mergeCells>
  <pageMargins left="0.75" right="0.75" top="1" bottom="1" header="0.5" footer="0.5"/>
  <pageSetup paperSize="9" fitToHeight="0" fitToWidth="1"/>
  <headerFooter>
    <oddHeader/>
    <oddFooter>&amp;RСделано в DefAct — defact.pro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DefAct — defact.pro</dc:creator>
  <dc:title>Акт выполненных работ</dc:title>
  <dcterms:created xsi:type="dcterms:W3CDTF">2026-09-26T19:48:46Z</dcterms:created>
  <dcterms:modified xsi:type="dcterms:W3CDTF">2026-09-26T19:48:46Z</dcterms:modified>
</cp:coreProperties>
</file>